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true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Sheet1!$A$1:$H$14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<sst xmlns="http://schemas.openxmlformats.org/spreadsheetml/2006/main" count="47" uniqueCount="39">
  <si>
    <t xml:space="preserve">Shot pitch and write time estimator for electron beam lithography</t>
  </si>
  <si>
    <t xml:space="preserve">Alan R. Bleier, Cornell NanoScale Facility, August 23, 2021</t>
  </si>
  <si>
    <t xml:space="preserve">Minimum dose/beam current/shot pitch tradeoffs</t>
  </si>
  <si>
    <t xml:space="preserve">Minimum dose D</t>
  </si>
  <si>
    <t xml:space="preserve">uC/cm^2</t>
  </si>
  <si>
    <t xml:space="preserve">Beam current I</t>
  </si>
  <si>
    <t xml:space="preserve">nA</t>
  </si>
  <si>
    <t xml:space="preserve">Set on the tool by restoring a column condition file</t>
  </si>
  <si>
    <t xml:space="preserve">Pixel size p</t>
  </si>
  <si>
    <t xml:space="preserve">nm</t>
  </si>
  <si>
    <r>
      <rPr>
        <sz val="10"/>
        <rFont val="Verdana"/>
        <family val="2"/>
      </rPr>
      <t xml:space="preserve">0.5 nm for JEOL 9500, 0.125 nm for JEOL 6300 5th lens, 1 nm for JEOL 6300 4</t>
    </r>
    <r>
      <rPr>
        <vertAlign val="superscript"/>
        <sz val="10"/>
        <rFont val="Verdana"/>
        <family val="2"/>
      </rPr>
      <t xml:space="preserve">th</t>
    </r>
    <r>
      <rPr>
        <sz val="10"/>
        <rFont val="Verdana"/>
        <family val="2"/>
      </rPr>
      <t xml:space="preserve"> lens</t>
    </r>
  </si>
  <si>
    <t xml:space="preserve">“Shot pitch” s</t>
  </si>
  <si>
    <t xml:space="preserve">Multiplies pixel size to give shot-to-shot period or pitch</t>
  </si>
  <si>
    <t xml:space="preserve">Shot period d</t>
  </si>
  <si>
    <t xml:space="preserve">Should be &lt;= physical beam spot size</t>
  </si>
  <si>
    <t xml:space="preserve">Max. clock speed f_max</t>
  </si>
  <si>
    <t xml:space="preserve">MHz</t>
  </si>
  <si>
    <t xml:space="preserve">Must be &lt; 50 MHz on JEOL 6300 or &lt; 100 MHz on JEOL 9500</t>
  </si>
  <si>
    <t xml:space="preserve">Change dose, current and/or shot pitch to get below maximum</t>
  </si>
  <si>
    <t xml:space="preserve">Min. shot time tau_min</t>
  </si>
  <si>
    <t xml:space="preserve">ns</t>
  </si>
  <si>
    <t xml:space="preserve">Reciprocal of clock speed, must be &gt; 20 ns on 6300 or </t>
  </si>
  <si>
    <t xml:space="preserve"> (dwell time)</t>
  </si>
  <si>
    <t xml:space="preserve">10 ns on 9500</t>
  </si>
  <si>
    <t xml:space="preserve">Write time estimate (uses beam current entered above)</t>
  </si>
  <si>
    <t xml:space="preserve">Pattern area per chip</t>
  </si>
  <si>
    <t xml:space="preserve">um^2  (from log window output in LayoutBEAMER, or area command in CATS)</t>
  </si>
  <si>
    <t xml:space="preserve">Average dose</t>
  </si>
  <si>
    <t xml:space="preserve">Fields in each chip</t>
  </si>
  <si>
    <t xml:space="preserve">It takes about 1 second to move the stage from one field to another.</t>
  </si>
  <si>
    <t xml:space="preserve">Number of chips</t>
  </si>
  <si>
    <t xml:space="preserve">E beam write time</t>
  </si>
  <si>
    <t xml:space="preserve">s</t>
  </si>
  <si>
    <t xml:space="preserve">min</t>
  </si>
  <si>
    <t xml:space="preserve">hr</t>
  </si>
  <si>
    <t xml:space="preserve">Stage motion time</t>
  </si>
  <si>
    <t xml:space="preserve">Total write+stage time</t>
  </si>
  <si>
    <t xml:space="preserve">Add pump down time, calibration and alignment setup time, exposure calibration time and chip alignment time</t>
  </si>
  <si>
    <t xml:space="preserve">to get total session time. It can be 40 minutes to 90 minutes.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</si>
</sst>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6">
    <font>
      <sz val="10"/>
      <name val="Verdana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</font>
    <font>
      <vertAlign val="superscript"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5"/>
  <sheetViews>
    <sheetView showFormulas="false" showGridLines="true" showRowColHeaders="true" showZeros="true" rightToLeft="false" tabSelected="true" showOutlineSymbols="true" defaultGridColor="true" view="normal" topLeftCell="A1" colorId="64" zoomScale="157" zoomScaleNormal="157" zoomScalePageLayoutView="100" workbookViewId="0">
      <selection pane="topLeft" activeCell="A12" activeCellId="0" sqref="A12"/>
    </sheetView>
  </sheetViews>
  <sheetFormatPr defaultColWidth="10.703125" defaultRowHeight="13" zeroHeight="false" outlineLevelRow="0" outlineLevelCol="0"/>
  <cols>
    <col collapsed="false" customWidth="true" hidden="false" outlineLevel="0" max="1" min="1" style="1" width="23.18"/>
    <col collapsed="false" customWidth="true" hidden="false" outlineLevel="0" max="2" min="2" style="1" width="12.28"/>
    <col collapsed="false" customWidth="true" hidden="false" outlineLevel="0" max="3" min="3" style="1" width="7.85"/>
    <col collapsed="false" customWidth="false" hidden="false" outlineLevel="0" max="257" min="4" style="1" width="10.7"/>
  </cols>
  <sheetData>
    <row r="1" customFormat="false" ht="13" hidden="false" customHeight="false" outlineLevel="0" collapsed="false">
      <c r="A1" s="2" t="s">
        <v>0</v>
      </c>
    </row>
    <row r="2" customFormat="false" ht="14.65" hidden="false" customHeight="false" outlineLevel="0" collapsed="false">
      <c r="A2" s="3" t="s">
        <v>1</v>
      </c>
    </row>
    <row r="3" customFormat="false" ht="14.65" hidden="false" customHeight="false" outlineLevel="0" collapsed="false">
      <c r="A3" s="0"/>
    </row>
    <row r="4" customFormat="false" ht="14.65" hidden="false" customHeight="false" outlineLevel="0" collapsed="false">
      <c r="A4" s="2" t="s">
        <v>2</v>
      </c>
    </row>
    <row r="5" customFormat="false" ht="14.65" hidden="false" customHeight="false" outlineLevel="0" collapsed="false">
      <c r="A5" s="1" t="s">
        <v>3</v>
      </c>
      <c r="B5" s="4" t="n">
        <v>200</v>
      </c>
      <c r="C5" s="1" t="s">
        <v>4</v>
      </c>
    </row>
    <row r="6" customFormat="false" ht="14.65" hidden="false" customHeight="false" outlineLevel="0" collapsed="false">
      <c r="A6" s="1" t="s">
        <v>5</v>
      </c>
      <c r="B6" s="4" t="n">
        <v>2</v>
      </c>
      <c r="C6" s="1" t="s">
        <v>6</v>
      </c>
      <c r="D6" s="1" t="s">
        <v>7</v>
      </c>
    </row>
    <row r="7" customFormat="false" ht="15.65" hidden="false" customHeight="false" outlineLevel="0" collapsed="false">
      <c r="A7" s="1" t="s">
        <v>8</v>
      </c>
      <c r="B7" s="4" t="n">
        <v>0.125</v>
      </c>
      <c r="C7" s="1" t="s">
        <v>9</v>
      </c>
      <c r="D7" s="1" t="s">
        <v>10</v>
      </c>
    </row>
    <row r="8" customFormat="false" ht="14.65" hidden="false" customHeight="false" outlineLevel="0" collapsed="false">
      <c r="A8" s="1" t="s">
        <v>11</v>
      </c>
      <c r="B8" s="4" t="n">
        <v>48</v>
      </c>
      <c r="D8" s="0" t="s">
        <v>12</v>
      </c>
    </row>
    <row r="9" customFormat="false" ht="14.65" hidden="false" customHeight="false" outlineLevel="0" collapsed="false">
      <c r="A9" s="1" t="s">
        <v>13</v>
      </c>
      <c r="B9" s="1" t="n">
        <f aca="false">B7*B8</f>
        <v>6</v>
      </c>
      <c r="C9" s="1" t="s">
        <v>9</v>
      </c>
      <c r="D9" s="1" t="s">
        <v>14</v>
      </c>
    </row>
    <row r="10" customFormat="false" ht="14.65" hidden="false" customHeight="false" outlineLevel="0" collapsed="false">
      <c r="A10" s="3" t="s">
        <v>15</v>
      </c>
      <c r="B10" s="5" t="n">
        <f aca="false">10^5*B6/(B5*B7*B7*B8*B8)</f>
        <v>27.7777777777778</v>
      </c>
      <c r="C10" s="1" t="s">
        <v>16</v>
      </c>
      <c r="D10" s="1" t="s">
        <v>17</v>
      </c>
    </row>
    <row r="11" customFormat="false" ht="14.65" hidden="false" customHeight="false" outlineLevel="0" collapsed="false">
      <c r="D11" s="1" t="s">
        <v>18</v>
      </c>
    </row>
    <row r="12" customFormat="false" ht="14.65" hidden="false" customHeight="false" outlineLevel="0" collapsed="false">
      <c r="A12" s="1" t="s">
        <v>19</v>
      </c>
      <c r="B12" s="5" t="n">
        <f aca="false">1000/B10</f>
        <v>36</v>
      </c>
      <c r="C12" s="1" t="s">
        <v>20</v>
      </c>
      <c r="D12" s="1" t="s">
        <v>21</v>
      </c>
    </row>
    <row r="13" customFormat="false" ht="14.65" hidden="false" customHeight="false" outlineLevel="0" collapsed="false">
      <c r="A13" s="1" t="s">
        <v>22</v>
      </c>
      <c r="D13" s="1" t="s">
        <v>23</v>
      </c>
    </row>
    <row r="14" customFormat="false" ht="14.65" hidden="false" customHeight="false" outlineLevel="0" collapsed="false"/>
    <row r="15" customFormat="false" ht="14.65" hidden="false" customHeight="false" outlineLevel="0" collapsed="false">
      <c r="A15" s="2" t="s">
        <v>24</v>
      </c>
    </row>
    <row r="16" customFormat="false" ht="14.65" hidden="false" customHeight="false" outlineLevel="0" collapsed="false">
      <c r="A16" s="1" t="s">
        <v>25</v>
      </c>
      <c r="B16" s="4" t="n">
        <v>125000</v>
      </c>
      <c r="C16" s="1" t="s">
        <v>26</v>
      </c>
    </row>
    <row r="17" customFormat="false" ht="14.65" hidden="false" customHeight="false" outlineLevel="0" collapsed="false">
      <c r="A17" s="1" t="s">
        <v>27</v>
      </c>
      <c r="B17" s="4" t="n">
        <v>350</v>
      </c>
      <c r="C17" s="1" t="s">
        <v>4</v>
      </c>
    </row>
    <row r="18" customFormat="false" ht="14.65" hidden="false" customHeight="false" outlineLevel="0" collapsed="false">
      <c r="A18" s="1" t="s">
        <v>28</v>
      </c>
      <c r="B18" s="4" t="n">
        <v>8</v>
      </c>
      <c r="D18" s="1" t="s">
        <v>29</v>
      </c>
    </row>
    <row r="19" customFormat="false" ht="14.65" hidden="false" customHeight="false" outlineLevel="0" collapsed="false">
      <c r="A19" s="1" t="s">
        <v>30</v>
      </c>
      <c r="B19" s="4" t="n">
        <v>12</v>
      </c>
    </row>
    <row r="20" customFormat="false" ht="14.65" hidden="false" customHeight="false" outlineLevel="0" collapsed="false"/>
    <row r="21" customFormat="false" ht="14.65" hidden="false" customHeight="false" outlineLevel="0" collapsed="false">
      <c r="A21" s="1" t="s">
        <v>31</v>
      </c>
      <c r="B21" s="6" t="n">
        <f aca="false">B19*B16*0.00001*B17/B6</f>
        <v>2625</v>
      </c>
      <c r="C21" s="1" t="s">
        <v>32</v>
      </c>
      <c r="D21" s="7" t="n">
        <f aca="false">B21/60</f>
        <v>43.75</v>
      </c>
      <c r="E21" s="1" t="s">
        <v>33</v>
      </c>
      <c r="F21" s="7" t="n">
        <f aca="false">D21/60</f>
        <v>0.729166666666667</v>
      </c>
      <c r="G21" s="1" t="s">
        <v>34</v>
      </c>
    </row>
    <row r="22" customFormat="false" ht="14.65" hidden="false" customHeight="false" outlineLevel="0" collapsed="false">
      <c r="A22" s="1" t="s">
        <v>35</v>
      </c>
      <c r="B22" s="6" t="n">
        <f aca="false">B19*1*B18</f>
        <v>96</v>
      </c>
      <c r="C22" s="1" t="s">
        <v>32</v>
      </c>
      <c r="D22" s="7" t="n">
        <f aca="false">B22/60</f>
        <v>1.6</v>
      </c>
      <c r="E22" s="1" t="s">
        <v>33</v>
      </c>
      <c r="F22" s="7" t="n">
        <f aca="false">D22/60</f>
        <v>0.0266666666666667</v>
      </c>
      <c r="G22" s="1" t="s">
        <v>34</v>
      </c>
    </row>
    <row r="23" customFormat="false" ht="14.65" hidden="false" customHeight="false" outlineLevel="0" collapsed="false">
      <c r="A23" s="2" t="s">
        <v>36</v>
      </c>
      <c r="B23" s="6" t="n">
        <f aca="false">B21+B22</f>
        <v>2721</v>
      </c>
      <c r="C23" s="1" t="s">
        <v>32</v>
      </c>
      <c r="D23" s="7" t="n">
        <f aca="false">D21+D22</f>
        <v>45.35</v>
      </c>
      <c r="E23" s="1" t="s">
        <v>33</v>
      </c>
      <c r="F23" s="7" t="n">
        <f aca="false">F21+F22</f>
        <v>0.755833333333333</v>
      </c>
      <c r="G23" s="1" t="s">
        <v>34</v>
      </c>
    </row>
    <row r="24" customFormat="false" ht="14.65" hidden="false" customHeight="false" outlineLevel="0" collapsed="false">
      <c r="A24" s="2" t="s">
        <v>37</v>
      </c>
    </row>
    <row r="25" customFormat="false" ht="14.65" hidden="false" customHeight="false" outlineLevel="0" collapsed="false">
      <c r="A25" s="2" t="s">
        <v>38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16183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2010-06-23T00:09:42Z</dcterms:created>
  <dc:creator>Alan Bleier</dc:creator>
  <dc:description/>
  <dc:language>en-US</dc:language>
  <cp:lastModifiedBy>Alan Bleier</cp:lastModifiedBy>
  <cp:lastPrinted>2010-06-24T15:57:06Z</cp:lastPrinted>
  <dcterms:modified xsi:type="dcterms:W3CDTF">2021-08-23T15:13:16Z</dcterms:modified>
  <cp:revision>5</cp:revision>
  <dc:subject/>
  <dc:title/>
</cp:coreProperties>
</file>